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315" windowHeight="11760" tabRatio="752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'Hoja1'!$A$1:$AK$55</definedName>
    <definedName name="Casilla5" localSheetId="0">'Hoja1'!$C$9</definedName>
  </definedNames>
  <calcPr fullCalcOnLoad="1"/>
</workbook>
</file>

<file path=xl/comments1.xml><?xml version="1.0" encoding="utf-8"?>
<comments xmlns="http://schemas.openxmlformats.org/spreadsheetml/2006/main">
  <authors>
    <author>rafa</author>
  </authors>
  <commentList>
    <comment ref="B18" authorId="0">
      <text>
        <r>
          <rPr>
            <b/>
            <sz val="9"/>
            <rFont val="Tahoma"/>
            <family val="0"/>
          </rPr>
          <t>rafa:</t>
        </r>
        <r>
          <rPr>
            <sz val="9"/>
            <rFont val="Tahoma"/>
            <family val="0"/>
          </rPr>
          <t xml:space="preserve">
en el comentario afirma que la reunión ha respondido a sus expectativas, pero no la propuesta</t>
        </r>
      </text>
    </comment>
    <comment ref="A34" authorId="0">
      <text>
        <r>
          <rPr>
            <b/>
            <sz val="9"/>
            <rFont val="Tahoma"/>
            <family val="2"/>
          </rPr>
          <t>rafa:</t>
        </r>
        <r>
          <rPr>
            <sz val="9"/>
            <rFont val="Tahoma"/>
            <family val="2"/>
          </rPr>
          <t xml:space="preserve">
Se supone que el debate por grupos en el foro</t>
        </r>
      </text>
    </comment>
    <comment ref="U6" authorId="0">
      <text>
        <r>
          <rPr>
            <b/>
            <sz val="9"/>
            <rFont val="Tahoma"/>
            <family val="2"/>
          </rPr>
          <t>rafa:</t>
        </r>
        <r>
          <rPr>
            <sz val="9"/>
            <rFont val="Tahoma"/>
            <family val="2"/>
          </rPr>
          <t xml:space="preserve">
En el caso de la demanda no hay información</t>
        </r>
      </text>
    </comment>
  </commentList>
</comments>
</file>

<file path=xl/sharedStrings.xml><?xml version="1.0" encoding="utf-8"?>
<sst xmlns="http://schemas.openxmlformats.org/spreadsheetml/2006/main" count="40" uniqueCount="40">
  <si>
    <t>ASPECTOS GENERALES</t>
  </si>
  <si>
    <t>Adecuación del horario</t>
  </si>
  <si>
    <t>Duración</t>
  </si>
  <si>
    <t>Adecuación del número de asistentes</t>
  </si>
  <si>
    <t>Claridad en la exposición de la presentación</t>
  </si>
  <si>
    <t>Dinamización del foro por parte de los moderadores</t>
  </si>
  <si>
    <t>Grado de participación, debate y diálogo logrado</t>
  </si>
  <si>
    <t>Cumplimiento de las expectivas</t>
  </si>
  <si>
    <t>Calidad del material entregado</t>
  </si>
  <si>
    <t>Calidad y uso de medios audiovisuales</t>
  </si>
  <si>
    <t xml:space="preserve">Adecuación del local </t>
  </si>
  <si>
    <r>
      <t xml:space="preserve">ORGANIZACIÓN DEL FORO
</t>
    </r>
    <r>
      <rPr>
        <sz val="14"/>
        <rFont val="Arial"/>
        <family val="2"/>
      </rPr>
      <t>Graduación de respuestas: 1 - Muy mala; 2 - Mala; 3 - Regular; 4 - Buena; 5 - Muy Buena</t>
    </r>
  </si>
  <si>
    <t>PROCESO DE PARTICIPACIÓN</t>
  </si>
  <si>
    <t>El diseño del proceso de participación</t>
  </si>
  <si>
    <t>La información previa</t>
  </si>
  <si>
    <t>Mejoras que introduciría con respecto al proceso de participación</t>
  </si>
  <si>
    <t>OTRAS OBSERVACIONES</t>
  </si>
  <si>
    <t>Gracias por su colaboración. Mila esker zure laguntzagatik</t>
  </si>
  <si>
    <t>1.En la información previa ha faltado lo relativo a los servicios a demanda.</t>
  </si>
  <si>
    <t>1. La duración ha sido demasiado larga, ya que estamos tod@s muy ataread@s pero ha estado bien.</t>
  </si>
  <si>
    <t>1. La reunión ha respondido a mis expectativas pero la propuesta ni de lejos</t>
  </si>
  <si>
    <t>2. Poblaciones pequeñas que sean escuchadas</t>
  </si>
  <si>
    <t>Olite/Erriberri</t>
  </si>
  <si>
    <t>Pitillas</t>
  </si>
  <si>
    <t>10. Agrupar por línea</t>
  </si>
  <si>
    <t>12. Realizar grupos por líneas</t>
  </si>
  <si>
    <t>16. Aplaudo el proceso, que siga, que se nos escuche y la mejora será de todos. Que siga hacernos sentir que merece la pena el trabajo y el esfuerzo. Espero que sean escuchadas y atendiddas por lo menos lo que la mayoría de los participantes ha indicado</t>
  </si>
  <si>
    <t>20. Añadir hojas en blanco para apuntear</t>
  </si>
  <si>
    <t>20. Unir a pueblos con características similares y demanadas iguales.</t>
  </si>
  <si>
    <t>20. Información de otros casos existentes de "servicios a la demanda", puesto que no hemos tenido información para la reunión</t>
  </si>
  <si>
    <t>20. Las necesidades son muy diferentes, depende de las poblaciones pero hay dos realidades claras 1) Ujué, San Martín de Unx y Valdorba en que el transporte es un tema más de mejoras y mantener poblaciñon joven y maytor 2) Larraga, Mélida, Olite, Tafalla, Artajona, son otras necesidades. Dar tratamiento diferetne para uns y otros.</t>
  </si>
  <si>
    <t>20. "A demanda" como mínimo debería haber 3 viajes por semana (con vuelta al mediodía y a la tarde si no diario.</t>
  </si>
  <si>
    <t>20. Se ueden valorar otras opciones como transportes mancomunados para los pueblos pequeños</t>
  </si>
  <si>
    <t>24. Mejor información previa a todos.</t>
  </si>
  <si>
    <t>25. Confirmación de que todas las personas convocadas han recibido la documentación y se la han leído.</t>
  </si>
  <si>
    <t>26. Más información y con más tiempo</t>
  </si>
  <si>
    <t>Tafalla</t>
  </si>
  <si>
    <t>34. Más tiempo para debatir en grupos</t>
  </si>
  <si>
    <t>PROMEDIO</t>
  </si>
  <si>
    <t>Peralta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</si>
</sst>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34">
    <font>
      <sz val="10"/>
      <name val="Arial"/>
      <family val="0"/>
    </font>
    <font>
      <i/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5" fillId="0" borderId="8" applyNumberFormat="0" applyFill="0" applyAlignment="0" applyProtection="0"/>
    <xf numFmtId="0" fontId="27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0" fontId="3" fillId="24" borderId="14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24" borderId="0" xfId="0" applyFont="1" applyFill="1" applyAlignment="1">
      <alignment textRotation="255" wrapText="1"/>
    </xf>
    <xf numFmtId="0" fontId="0" fillId="24" borderId="0" xfId="0" applyFill="1" applyAlignment="1">
      <alignment/>
    </xf>
    <xf numFmtId="0" fontId="3" fillId="12" borderId="17" xfId="0" applyFont="1" applyFill="1" applyBorder="1" applyAlignment="1">
      <alignment horizontal="center"/>
    </xf>
    <xf numFmtId="0" fontId="3" fillId="12" borderId="18" xfId="0" applyFont="1" applyFill="1" applyBorder="1" applyAlignment="1">
      <alignment horizontal="center"/>
    </xf>
    <xf numFmtId="0" fontId="3" fillId="12" borderId="19" xfId="0" applyFont="1" applyFill="1" applyBorder="1" applyAlignment="1">
      <alignment horizontal="center"/>
    </xf>
    <xf numFmtId="0" fontId="0" fillId="12" borderId="0" xfId="0" applyFill="1" applyAlignment="1">
      <alignment/>
    </xf>
    <xf numFmtId="0" fontId="7" fillId="0" borderId="13" xfId="0" applyFont="1" applyBorder="1" applyAlignment="1">
      <alignment horizontal="left" wrapText="1"/>
    </xf>
    <xf numFmtId="0" fontId="7" fillId="0" borderId="13" xfId="0" applyFont="1" applyBorder="1" applyAlignment="1">
      <alignment horizontal="left"/>
    </xf>
    <xf numFmtId="0" fontId="0" fillId="24" borderId="0" xfId="0" applyFont="1" applyFill="1" applyAlignment="1">
      <alignment textRotation="255"/>
    </xf>
    <xf numFmtId="0" fontId="30" fillId="0" borderId="0" xfId="0" applyFont="1" applyAlignment="1">
      <alignment/>
    </xf>
    <xf numFmtId="0" fontId="30" fillId="24" borderId="0" xfId="0" applyFont="1" applyFill="1" applyAlignment="1">
      <alignment/>
    </xf>
    <xf numFmtId="174" fontId="30" fillId="0" borderId="0" xfId="0" applyNumberFormat="1" applyFont="1" applyAlignment="1">
      <alignment/>
    </xf>
    <xf numFmtId="0" fontId="31" fillId="0" borderId="10" xfId="0" applyFont="1" applyBorder="1" applyAlignment="1">
      <alignment/>
    </xf>
    <xf numFmtId="0" fontId="0" fillId="16" borderId="0" xfId="0" applyFill="1" applyAlignment="1">
      <alignment/>
    </xf>
    <xf numFmtId="0" fontId="5" fillId="16" borderId="20" xfId="0" applyFont="1" applyFill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16" borderId="15" xfId="0" applyFill="1" applyBorder="1" applyAlignment="1">
      <alignment/>
    </xf>
    <xf numFmtId="0" fontId="30" fillId="16" borderId="1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74" fontId="30" fillId="0" borderId="10" xfId="0" applyNumberFormat="1" applyFont="1" applyBorder="1" applyAlignment="1">
      <alignment/>
    </xf>
    <xf numFmtId="174" fontId="30" fillId="16" borderId="0" xfId="0" applyNumberFormat="1" applyFont="1" applyFill="1" applyAlignment="1">
      <alignment/>
    </xf>
    <xf numFmtId="0" fontId="5" fillId="16" borderId="23" xfId="0" applyFont="1" applyFill="1" applyBorder="1" applyAlignment="1">
      <alignment wrapText="1"/>
    </xf>
    <xf numFmtId="0" fontId="5" fillId="16" borderId="24" xfId="0" applyFont="1" applyFill="1" applyBorder="1" applyAlignment="1">
      <alignment wrapText="1"/>
    </xf>
    <xf numFmtId="0" fontId="31" fillId="0" borderId="22" xfId="0" applyFont="1" applyBorder="1" applyAlignment="1">
      <alignment/>
    </xf>
    <xf numFmtId="0" fontId="31" fillId="0" borderId="10" xfId="0" applyFont="1" applyFill="1" applyBorder="1" applyAlignment="1">
      <alignment/>
    </xf>
    <xf numFmtId="174" fontId="32" fillId="0" borderId="10" xfId="0" applyNumberFormat="1" applyFont="1" applyBorder="1" applyAlignment="1">
      <alignment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8" fillId="0" borderId="25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16" borderId="17" xfId="0" applyFont="1" applyFill="1" applyBorder="1" applyAlignment="1">
      <alignment horizontal="left"/>
    </xf>
    <xf numFmtId="0" fontId="5" fillId="16" borderId="18" xfId="0" applyFont="1" applyFill="1" applyBorder="1" applyAlignment="1">
      <alignment horizontal="left"/>
    </xf>
    <xf numFmtId="0" fontId="5" fillId="16" borderId="19" xfId="0" applyFont="1" applyFill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16" borderId="23" xfId="0" applyFont="1" applyFill="1" applyBorder="1" applyAlignment="1">
      <alignment horizontal="left" wrapText="1"/>
    </xf>
    <xf numFmtId="0" fontId="5" fillId="16" borderId="24" xfId="0" applyFont="1" applyFill="1" applyBorder="1" applyAlignment="1">
      <alignment horizontal="left" wrapText="1"/>
    </xf>
    <xf numFmtId="0" fontId="5" fillId="16" borderId="28" xfId="0" applyFont="1" applyFill="1" applyBorder="1" applyAlignment="1">
      <alignment horizontal="left" wrapText="1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285750</xdr:colOff>
      <xdr:row>0</xdr:row>
      <xdr:rowOff>2114550</xdr:rowOff>
    </xdr:to>
    <xdr:pic>
      <xdr:nvPicPr>
        <xdr:cNvPr id="1" name="Picture 18" descr="Ser Transpor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89725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5"/>
  <sheetViews>
    <sheetView tabSelected="1" view="pageBreakPreview" zoomScale="75" zoomScaleNormal="75" zoomScaleSheetLayoutView="75" workbookViewId="0" topLeftCell="A1">
      <pane xSplit="8010" topLeftCell="AJ1" activePane="topLeft" state="split"/>
      <selection pane="topLeft" activeCell="A3" sqref="A3"/>
      <selection pane="topRight" activeCell="V7" sqref="V7"/>
    </sheetView>
  </sheetViews>
  <sheetFormatPr defaultColWidth="11.421875" defaultRowHeight="12.75"/>
  <cols>
    <col min="1" max="1" width="110.28125" style="0" customWidth="1"/>
    <col min="2" max="6" width="5.00390625" style="0" customWidth="1"/>
    <col min="7" max="7" width="6.8515625" style="0" customWidth="1"/>
    <col min="8" max="8" width="7.7109375" style="0" customWidth="1"/>
    <col min="9" max="9" width="6.421875" style="0" customWidth="1"/>
    <col min="10" max="11" width="7.8515625" style="0" customWidth="1"/>
    <col min="12" max="12" width="7.00390625" style="0" customWidth="1"/>
    <col min="13" max="13" width="6.28125" style="0" customWidth="1"/>
    <col min="14" max="14" width="7.421875" style="0" customWidth="1"/>
    <col min="15" max="15" width="7.00390625" style="0" customWidth="1"/>
    <col min="16" max="16" width="8.00390625" style="0" customWidth="1"/>
    <col min="17" max="17" width="6.421875" style="0" customWidth="1"/>
    <col min="18" max="19" width="7.8515625" style="0" customWidth="1"/>
    <col min="20" max="20" width="7.421875" style="0" customWidth="1"/>
    <col min="21" max="21" width="7.8515625" style="0" customWidth="1"/>
    <col min="22" max="22" width="7.421875" style="0" customWidth="1"/>
    <col min="23" max="23" width="7.57421875" style="0" customWidth="1"/>
    <col min="24" max="24" width="8.140625" style="0" customWidth="1"/>
    <col min="25" max="25" width="9.8515625" style="0" customWidth="1"/>
    <col min="26" max="26" width="8.140625" style="0" customWidth="1"/>
    <col min="27" max="27" width="9.8515625" style="0" customWidth="1"/>
    <col min="28" max="28" width="8.7109375" style="0" customWidth="1"/>
    <col min="29" max="29" width="8.00390625" style="0" customWidth="1"/>
    <col min="30" max="30" width="9.140625" style="0" customWidth="1"/>
    <col min="31" max="31" width="8.7109375" style="0" customWidth="1"/>
    <col min="32" max="32" width="8.421875" style="0" customWidth="1"/>
    <col min="33" max="33" width="8.00390625" style="0" customWidth="1"/>
    <col min="34" max="34" width="9.140625" style="0" customWidth="1"/>
    <col min="35" max="35" width="8.7109375" style="0" customWidth="1"/>
    <col min="36" max="36" width="8.421875" style="0" customWidth="1"/>
    <col min="37" max="37" width="19.421875" style="24" customWidth="1"/>
  </cols>
  <sheetData>
    <row r="1" spans="1:6" ht="175.5" customHeight="1" thickBot="1">
      <c r="A1" s="63"/>
      <c r="B1" s="63"/>
      <c r="C1" s="63"/>
      <c r="D1" s="63"/>
      <c r="E1" s="63"/>
      <c r="F1" s="63"/>
    </row>
    <row r="2" spans="1:37" s="20" customFormat="1" ht="29.25" customHeight="1" thickBot="1">
      <c r="A2" s="17"/>
      <c r="B2" s="18">
        <v>1</v>
      </c>
      <c r="C2" s="18">
        <v>2</v>
      </c>
      <c r="D2" s="18">
        <v>3</v>
      </c>
      <c r="E2" s="18">
        <v>4</v>
      </c>
      <c r="F2" s="19">
        <v>5</v>
      </c>
      <c r="G2" s="19">
        <f>F2+1</f>
        <v>6</v>
      </c>
      <c r="H2" s="19">
        <f aca="true" t="shared" si="0" ref="H2:AJ2">G2+1</f>
        <v>7</v>
      </c>
      <c r="I2" s="19">
        <f t="shared" si="0"/>
        <v>8</v>
      </c>
      <c r="J2" s="19">
        <f t="shared" si="0"/>
        <v>9</v>
      </c>
      <c r="K2" s="19">
        <f t="shared" si="0"/>
        <v>10</v>
      </c>
      <c r="L2" s="19">
        <f t="shared" si="0"/>
        <v>11</v>
      </c>
      <c r="M2" s="19">
        <f t="shared" si="0"/>
        <v>12</v>
      </c>
      <c r="N2" s="19">
        <f t="shared" si="0"/>
        <v>13</v>
      </c>
      <c r="O2" s="19">
        <f t="shared" si="0"/>
        <v>14</v>
      </c>
      <c r="P2" s="19">
        <f t="shared" si="0"/>
        <v>15</v>
      </c>
      <c r="Q2" s="19">
        <f t="shared" si="0"/>
        <v>16</v>
      </c>
      <c r="R2" s="19">
        <f t="shared" si="0"/>
        <v>17</v>
      </c>
      <c r="S2" s="19">
        <f t="shared" si="0"/>
        <v>18</v>
      </c>
      <c r="T2" s="19">
        <f t="shared" si="0"/>
        <v>19</v>
      </c>
      <c r="U2" s="19">
        <f t="shared" si="0"/>
        <v>20</v>
      </c>
      <c r="V2" s="19">
        <f t="shared" si="0"/>
        <v>21</v>
      </c>
      <c r="W2" s="19">
        <f t="shared" si="0"/>
        <v>22</v>
      </c>
      <c r="X2" s="19">
        <f t="shared" si="0"/>
        <v>23</v>
      </c>
      <c r="Y2" s="19">
        <f t="shared" si="0"/>
        <v>24</v>
      </c>
      <c r="Z2" s="19">
        <f t="shared" si="0"/>
        <v>25</v>
      </c>
      <c r="AA2" s="19">
        <f t="shared" si="0"/>
        <v>26</v>
      </c>
      <c r="AB2" s="19">
        <f t="shared" si="0"/>
        <v>27</v>
      </c>
      <c r="AC2" s="19">
        <f t="shared" si="0"/>
        <v>28</v>
      </c>
      <c r="AD2" s="19">
        <f t="shared" si="0"/>
        <v>29</v>
      </c>
      <c r="AE2" s="19">
        <f t="shared" si="0"/>
        <v>30</v>
      </c>
      <c r="AF2" s="19">
        <f t="shared" si="0"/>
        <v>31</v>
      </c>
      <c r="AG2" s="19">
        <f t="shared" si="0"/>
        <v>32</v>
      </c>
      <c r="AH2" s="19">
        <f t="shared" si="0"/>
        <v>33</v>
      </c>
      <c r="AI2" s="19">
        <f t="shared" si="0"/>
        <v>34</v>
      </c>
      <c r="AJ2" s="19">
        <f t="shared" si="0"/>
        <v>35</v>
      </c>
      <c r="AK2" s="19" t="s">
        <v>38</v>
      </c>
    </row>
    <row r="3" spans="1:37" s="16" customFormat="1" ht="97.5" customHeight="1" thickBot="1">
      <c r="A3" s="11"/>
      <c r="B3" s="12"/>
      <c r="C3" s="12"/>
      <c r="D3" s="12"/>
      <c r="E3" s="15" t="s">
        <v>39</v>
      </c>
      <c r="F3" s="13"/>
      <c r="G3" s="14"/>
      <c r="H3" s="15" t="s">
        <v>22</v>
      </c>
      <c r="I3" s="14"/>
      <c r="J3" s="14"/>
      <c r="K3" s="15" t="s">
        <v>23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B3" s="23" t="s">
        <v>36</v>
      </c>
      <c r="AK3" s="25"/>
    </row>
    <row r="4" spans="1:37" ht="22.5" customHeight="1" thickBot="1">
      <c r="A4" s="37" t="s">
        <v>12</v>
      </c>
      <c r="B4" s="38"/>
      <c r="C4" s="38"/>
      <c r="D4" s="38"/>
      <c r="E4" s="38"/>
      <c r="F4" s="29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3"/>
    </row>
    <row r="5" spans="1:37" ht="21.75" customHeight="1">
      <c r="A5" s="8" t="s">
        <v>13</v>
      </c>
      <c r="B5" s="2">
        <v>4</v>
      </c>
      <c r="C5" s="2"/>
      <c r="D5" s="7">
        <v>4</v>
      </c>
      <c r="E5" s="7">
        <v>4</v>
      </c>
      <c r="F5" s="30">
        <v>3</v>
      </c>
      <c r="G5" s="34">
        <v>4</v>
      </c>
      <c r="H5" s="34">
        <v>5</v>
      </c>
      <c r="I5" s="34">
        <v>5</v>
      </c>
      <c r="J5" s="34">
        <v>3</v>
      </c>
      <c r="K5" s="34">
        <v>2</v>
      </c>
      <c r="L5" s="34">
        <v>4</v>
      </c>
      <c r="M5" s="34">
        <v>2</v>
      </c>
      <c r="N5" s="34">
        <v>4</v>
      </c>
      <c r="O5" s="34">
        <v>2</v>
      </c>
      <c r="P5" s="34">
        <v>3</v>
      </c>
      <c r="Q5" s="34">
        <v>4</v>
      </c>
      <c r="R5" s="34">
        <v>4</v>
      </c>
      <c r="S5" s="34">
        <v>4</v>
      </c>
      <c r="T5" s="34">
        <v>4</v>
      </c>
      <c r="U5" s="34">
        <v>5</v>
      </c>
      <c r="V5" s="34">
        <v>5</v>
      </c>
      <c r="W5" s="34">
        <v>4</v>
      </c>
      <c r="X5" s="34">
        <v>3</v>
      </c>
      <c r="Y5" s="34">
        <v>4</v>
      </c>
      <c r="Z5" s="34">
        <v>3</v>
      </c>
      <c r="AA5" s="34">
        <v>4</v>
      </c>
      <c r="AB5" s="34">
        <v>4</v>
      </c>
      <c r="AC5" s="34">
        <v>5</v>
      </c>
      <c r="AD5" s="34">
        <v>5</v>
      </c>
      <c r="AE5" s="34">
        <v>3</v>
      </c>
      <c r="AF5" s="34">
        <v>3</v>
      </c>
      <c r="AG5" s="34">
        <v>4</v>
      </c>
      <c r="AH5" s="34">
        <v>5</v>
      </c>
      <c r="AI5" s="34">
        <v>4</v>
      </c>
      <c r="AJ5" s="34">
        <v>4</v>
      </c>
      <c r="AK5" s="35">
        <f>AVERAGE(B5:AJ5)</f>
        <v>3.823529411764706</v>
      </c>
    </row>
    <row r="6" spans="1:37" ht="25.5" customHeight="1">
      <c r="A6" s="8" t="s">
        <v>14</v>
      </c>
      <c r="B6" s="2">
        <v>3</v>
      </c>
      <c r="C6" s="2"/>
      <c r="D6" s="7">
        <v>4</v>
      </c>
      <c r="E6" s="7">
        <v>4</v>
      </c>
      <c r="F6" s="31">
        <v>4</v>
      </c>
      <c r="G6" s="34">
        <v>3</v>
      </c>
      <c r="H6" s="34">
        <v>5</v>
      </c>
      <c r="I6" s="34">
        <v>5</v>
      </c>
      <c r="J6" s="34">
        <v>3</v>
      </c>
      <c r="K6" s="34">
        <v>4</v>
      </c>
      <c r="L6" s="34">
        <v>3</v>
      </c>
      <c r="M6" s="34">
        <v>4</v>
      </c>
      <c r="N6" s="34">
        <v>4</v>
      </c>
      <c r="O6" s="7"/>
      <c r="P6" s="34">
        <v>4</v>
      </c>
      <c r="Q6" s="34">
        <v>5</v>
      </c>
      <c r="R6" s="34">
        <v>4</v>
      </c>
      <c r="S6" s="34">
        <v>3</v>
      </c>
      <c r="T6" s="34">
        <v>4</v>
      </c>
      <c r="U6" s="34">
        <v>1</v>
      </c>
      <c r="V6" s="34">
        <v>5</v>
      </c>
      <c r="W6" s="34">
        <v>4</v>
      </c>
      <c r="X6" s="34">
        <v>2</v>
      </c>
      <c r="Y6" s="34">
        <v>2</v>
      </c>
      <c r="Z6" s="34">
        <v>5</v>
      </c>
      <c r="AA6" s="34">
        <v>1</v>
      </c>
      <c r="AB6" s="34">
        <v>4</v>
      </c>
      <c r="AC6" s="34">
        <v>3</v>
      </c>
      <c r="AD6" s="34">
        <v>5</v>
      </c>
      <c r="AE6" s="34">
        <v>4</v>
      </c>
      <c r="AF6" s="34">
        <v>3</v>
      </c>
      <c r="AG6" s="34">
        <v>4</v>
      </c>
      <c r="AH6" s="34">
        <v>4</v>
      </c>
      <c r="AI6" s="34">
        <v>5</v>
      </c>
      <c r="AJ6" s="34">
        <v>3</v>
      </c>
      <c r="AK6" s="35">
        <f aca="true" t="shared" si="1" ref="AK6:AK18">AVERAGE(B6:AJ6)</f>
        <v>3.6666666666666665</v>
      </c>
    </row>
    <row r="7" spans="1:37" ht="21.75" customHeight="1" thickBot="1">
      <c r="A7" s="67"/>
      <c r="B7" s="68"/>
      <c r="C7" s="68"/>
      <c r="D7" s="68"/>
      <c r="E7" s="68"/>
      <c r="F7" s="69"/>
      <c r="AK7" s="26"/>
    </row>
    <row r="8" spans="1:37" ht="39.75" customHeight="1">
      <c r="A8" s="64" t="s">
        <v>11</v>
      </c>
      <c r="B8" s="65"/>
      <c r="C8" s="65"/>
      <c r="D8" s="65"/>
      <c r="E8" s="65"/>
      <c r="F8" s="66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/>
    </row>
    <row r="9" spans="1:37" ht="21.75" customHeight="1">
      <c r="A9" s="8" t="s">
        <v>10</v>
      </c>
      <c r="B9" s="7">
        <v>3</v>
      </c>
      <c r="C9" s="7">
        <v>4</v>
      </c>
      <c r="D9" s="27">
        <v>3</v>
      </c>
      <c r="E9" s="27">
        <v>4</v>
      </c>
      <c r="F9" s="39">
        <v>4</v>
      </c>
      <c r="G9" s="40">
        <v>4</v>
      </c>
      <c r="H9" s="40">
        <v>5</v>
      </c>
      <c r="I9" s="40">
        <v>4</v>
      </c>
      <c r="J9" s="27">
        <v>3</v>
      </c>
      <c r="K9" s="40">
        <v>3</v>
      </c>
      <c r="L9" s="40">
        <v>3</v>
      </c>
      <c r="M9" s="40">
        <v>3</v>
      </c>
      <c r="N9" s="40">
        <v>1</v>
      </c>
      <c r="O9" s="40">
        <v>4</v>
      </c>
      <c r="P9" s="40">
        <v>4</v>
      </c>
      <c r="Q9" s="40">
        <v>4</v>
      </c>
      <c r="R9" s="40">
        <v>4</v>
      </c>
      <c r="S9" s="40">
        <v>3</v>
      </c>
      <c r="T9" s="40">
        <v>4</v>
      </c>
      <c r="U9" s="40">
        <v>3</v>
      </c>
      <c r="V9" s="40">
        <v>5</v>
      </c>
      <c r="W9" s="40">
        <v>3</v>
      </c>
      <c r="X9" s="40">
        <v>3</v>
      </c>
      <c r="Y9" s="40">
        <v>4</v>
      </c>
      <c r="Z9" s="40">
        <v>4</v>
      </c>
      <c r="AA9" s="40">
        <v>3</v>
      </c>
      <c r="AB9" s="40">
        <v>3</v>
      </c>
      <c r="AC9" s="40">
        <v>4</v>
      </c>
      <c r="AD9" s="40">
        <v>3</v>
      </c>
      <c r="AE9" s="40">
        <v>4</v>
      </c>
      <c r="AF9" s="40">
        <v>4</v>
      </c>
      <c r="AG9" s="40">
        <v>5</v>
      </c>
      <c r="AH9" s="40">
        <v>4</v>
      </c>
      <c r="AI9" s="40">
        <v>3</v>
      </c>
      <c r="AJ9" s="40">
        <v>3</v>
      </c>
      <c r="AK9" s="41">
        <f t="shared" si="1"/>
        <v>3.5714285714285716</v>
      </c>
    </row>
    <row r="10" spans="1:37" ht="21.75" customHeight="1">
      <c r="A10" s="8" t="s">
        <v>1</v>
      </c>
      <c r="B10" s="27">
        <v>4</v>
      </c>
      <c r="C10" s="27">
        <v>4</v>
      </c>
      <c r="D10" s="27">
        <v>4</v>
      </c>
      <c r="E10" s="7">
        <v>4</v>
      </c>
      <c r="F10" s="31">
        <v>4</v>
      </c>
      <c r="G10" s="40">
        <v>3</v>
      </c>
      <c r="H10" s="40">
        <v>4</v>
      </c>
      <c r="I10" s="40">
        <v>4</v>
      </c>
      <c r="J10" s="40">
        <v>3</v>
      </c>
      <c r="K10" s="40">
        <v>4</v>
      </c>
      <c r="L10" s="40">
        <v>4</v>
      </c>
      <c r="M10" s="40">
        <v>2</v>
      </c>
      <c r="N10" s="40">
        <v>4</v>
      </c>
      <c r="O10" s="40">
        <v>4</v>
      </c>
      <c r="P10" s="40">
        <v>4</v>
      </c>
      <c r="Q10" s="40">
        <v>4</v>
      </c>
      <c r="R10" s="40">
        <v>3</v>
      </c>
      <c r="S10" s="40">
        <v>4</v>
      </c>
      <c r="T10" s="40">
        <v>4</v>
      </c>
      <c r="U10" s="40">
        <v>5</v>
      </c>
      <c r="V10" s="40">
        <v>5</v>
      </c>
      <c r="W10" s="40">
        <v>4</v>
      </c>
      <c r="X10" s="40">
        <v>3</v>
      </c>
      <c r="Y10" s="40">
        <v>4</v>
      </c>
      <c r="Z10" s="40">
        <v>4</v>
      </c>
      <c r="AA10" s="40">
        <v>3</v>
      </c>
      <c r="AB10" s="40">
        <v>3</v>
      </c>
      <c r="AC10" s="40">
        <v>3</v>
      </c>
      <c r="AD10" s="40">
        <v>4</v>
      </c>
      <c r="AE10" s="40">
        <v>4</v>
      </c>
      <c r="AF10" s="40">
        <v>3</v>
      </c>
      <c r="AG10" s="40">
        <v>4</v>
      </c>
      <c r="AH10" s="40">
        <v>4</v>
      </c>
      <c r="AI10" s="40">
        <v>4</v>
      </c>
      <c r="AJ10" s="40">
        <v>3</v>
      </c>
      <c r="AK10" s="41">
        <f t="shared" si="1"/>
        <v>3.742857142857143</v>
      </c>
    </row>
    <row r="11" spans="1:37" ht="21.75" customHeight="1">
      <c r="A11" s="8" t="s">
        <v>2</v>
      </c>
      <c r="B11" s="27">
        <v>2</v>
      </c>
      <c r="C11" s="27">
        <v>3</v>
      </c>
      <c r="D11" s="27">
        <v>3</v>
      </c>
      <c r="E11" s="27">
        <v>3</v>
      </c>
      <c r="F11" s="39">
        <v>4</v>
      </c>
      <c r="G11" s="40">
        <v>3</v>
      </c>
      <c r="H11" s="40">
        <v>5</v>
      </c>
      <c r="I11" s="40">
        <v>3</v>
      </c>
      <c r="J11" s="40">
        <v>3</v>
      </c>
      <c r="K11" s="40">
        <v>4</v>
      </c>
      <c r="L11" s="40">
        <v>3</v>
      </c>
      <c r="M11" s="40">
        <v>2</v>
      </c>
      <c r="N11" s="40">
        <v>4</v>
      </c>
      <c r="O11" s="40">
        <v>4</v>
      </c>
      <c r="P11" s="40">
        <v>4</v>
      </c>
      <c r="Q11" s="40">
        <v>4</v>
      </c>
      <c r="R11" s="40">
        <v>4</v>
      </c>
      <c r="S11" s="40">
        <v>4</v>
      </c>
      <c r="T11" s="40">
        <v>4</v>
      </c>
      <c r="U11" s="40">
        <v>4</v>
      </c>
      <c r="V11" s="40">
        <v>4</v>
      </c>
      <c r="W11" s="40">
        <v>4</v>
      </c>
      <c r="X11" s="40">
        <v>3</v>
      </c>
      <c r="Y11" s="40">
        <v>4</v>
      </c>
      <c r="Z11" s="40">
        <v>4</v>
      </c>
      <c r="AA11" s="40">
        <v>1</v>
      </c>
      <c r="AB11" s="40">
        <v>3</v>
      </c>
      <c r="AC11" s="40">
        <v>3</v>
      </c>
      <c r="AD11" s="40">
        <v>2</v>
      </c>
      <c r="AE11" s="40">
        <v>4</v>
      </c>
      <c r="AF11" s="40">
        <v>3</v>
      </c>
      <c r="AG11" s="40">
        <v>3</v>
      </c>
      <c r="AH11" s="40">
        <v>4</v>
      </c>
      <c r="AI11" s="40">
        <v>3</v>
      </c>
      <c r="AJ11" s="40">
        <v>4</v>
      </c>
      <c r="AK11" s="41">
        <f t="shared" si="1"/>
        <v>3.4</v>
      </c>
    </row>
    <row r="12" spans="1:37" ht="21.75" customHeight="1">
      <c r="A12" s="8" t="s">
        <v>3</v>
      </c>
      <c r="B12" s="27">
        <v>4</v>
      </c>
      <c r="C12" s="27">
        <v>3</v>
      </c>
      <c r="D12" s="27">
        <v>3</v>
      </c>
      <c r="E12" s="7">
        <v>3</v>
      </c>
      <c r="F12" s="39">
        <v>4</v>
      </c>
      <c r="G12" s="40">
        <v>4</v>
      </c>
      <c r="H12" s="40">
        <v>5</v>
      </c>
      <c r="I12" s="40">
        <v>4</v>
      </c>
      <c r="J12" s="40">
        <v>4</v>
      </c>
      <c r="K12" s="40">
        <v>3</v>
      </c>
      <c r="L12" s="40">
        <v>4</v>
      </c>
      <c r="M12" s="40">
        <v>2</v>
      </c>
      <c r="N12" s="40">
        <v>4</v>
      </c>
      <c r="O12" s="40">
        <v>3</v>
      </c>
      <c r="P12" s="40">
        <v>4</v>
      </c>
      <c r="Q12" s="40">
        <v>5</v>
      </c>
      <c r="R12" s="40">
        <v>3</v>
      </c>
      <c r="S12" s="40">
        <v>4</v>
      </c>
      <c r="T12" s="40">
        <v>4</v>
      </c>
      <c r="U12" s="40">
        <v>3</v>
      </c>
      <c r="V12" s="40">
        <v>4</v>
      </c>
      <c r="W12" s="27"/>
      <c r="X12" s="40">
        <v>3</v>
      </c>
      <c r="Y12" s="40">
        <v>4</v>
      </c>
      <c r="Z12" s="40">
        <v>5</v>
      </c>
      <c r="AA12" s="27"/>
      <c r="AB12" s="40">
        <v>3</v>
      </c>
      <c r="AC12" s="40">
        <v>3</v>
      </c>
      <c r="AD12" s="40">
        <v>3</v>
      </c>
      <c r="AE12" s="40">
        <v>4</v>
      </c>
      <c r="AF12" s="40">
        <v>4</v>
      </c>
      <c r="AG12" s="40">
        <v>4</v>
      </c>
      <c r="AH12" s="40">
        <v>4</v>
      </c>
      <c r="AI12" s="40">
        <v>4</v>
      </c>
      <c r="AJ12" s="40">
        <v>4</v>
      </c>
      <c r="AK12" s="41">
        <f t="shared" si="1"/>
        <v>3.696969696969697</v>
      </c>
    </row>
    <row r="13" spans="1:37" ht="23.25" customHeight="1">
      <c r="A13" s="8" t="s">
        <v>8</v>
      </c>
      <c r="B13" s="7">
        <v>4</v>
      </c>
      <c r="C13" s="27">
        <v>4</v>
      </c>
      <c r="D13" s="27">
        <v>4</v>
      </c>
      <c r="E13" s="27">
        <v>4</v>
      </c>
      <c r="F13" s="39">
        <v>4</v>
      </c>
      <c r="G13" s="40">
        <v>4</v>
      </c>
      <c r="H13" s="40">
        <v>5</v>
      </c>
      <c r="I13" s="40">
        <v>4</v>
      </c>
      <c r="J13" s="40">
        <v>3</v>
      </c>
      <c r="K13" s="40">
        <v>4</v>
      </c>
      <c r="L13" s="40">
        <v>3</v>
      </c>
      <c r="M13" s="40">
        <v>3</v>
      </c>
      <c r="N13" s="40">
        <v>4</v>
      </c>
      <c r="O13" s="40">
        <v>4</v>
      </c>
      <c r="P13" s="40">
        <v>4</v>
      </c>
      <c r="Q13" s="40">
        <v>4</v>
      </c>
      <c r="R13" s="40">
        <v>4</v>
      </c>
      <c r="S13" s="40">
        <v>3</v>
      </c>
      <c r="T13" s="40">
        <v>4</v>
      </c>
      <c r="U13" s="40">
        <v>4</v>
      </c>
      <c r="V13" s="40">
        <v>4</v>
      </c>
      <c r="W13" s="40">
        <v>4</v>
      </c>
      <c r="X13" s="40">
        <v>3</v>
      </c>
      <c r="Y13" s="40">
        <v>4</v>
      </c>
      <c r="Z13" s="40">
        <v>5</v>
      </c>
      <c r="AA13" s="40">
        <v>1</v>
      </c>
      <c r="AB13" s="40">
        <v>3</v>
      </c>
      <c r="AC13" s="40">
        <v>4</v>
      </c>
      <c r="AD13" s="40">
        <v>4</v>
      </c>
      <c r="AE13" s="40">
        <v>4</v>
      </c>
      <c r="AF13" s="40">
        <v>4</v>
      </c>
      <c r="AG13" s="40">
        <v>4</v>
      </c>
      <c r="AH13" s="40">
        <v>4</v>
      </c>
      <c r="AI13" s="40">
        <v>2</v>
      </c>
      <c r="AJ13" s="40">
        <v>5</v>
      </c>
      <c r="AK13" s="41">
        <f t="shared" si="1"/>
        <v>3.7714285714285714</v>
      </c>
    </row>
    <row r="14" spans="1:37" ht="23.25" customHeight="1">
      <c r="A14" s="8" t="s">
        <v>9</v>
      </c>
      <c r="B14" s="7">
        <v>4</v>
      </c>
      <c r="C14" s="27">
        <v>3</v>
      </c>
      <c r="D14" s="27">
        <v>4</v>
      </c>
      <c r="E14" s="27">
        <v>3</v>
      </c>
      <c r="F14" s="39">
        <v>4</v>
      </c>
      <c r="G14" s="40">
        <v>3</v>
      </c>
      <c r="H14" s="40">
        <v>4</v>
      </c>
      <c r="I14" s="40">
        <v>4</v>
      </c>
      <c r="J14" s="40">
        <v>2</v>
      </c>
      <c r="K14" s="40">
        <v>4</v>
      </c>
      <c r="L14" s="40">
        <v>3</v>
      </c>
      <c r="M14" s="40">
        <v>1</v>
      </c>
      <c r="N14" s="40">
        <v>4</v>
      </c>
      <c r="O14" s="40">
        <v>4</v>
      </c>
      <c r="P14" s="40">
        <v>4</v>
      </c>
      <c r="Q14" s="40">
        <v>4</v>
      </c>
      <c r="R14" s="40">
        <v>3</v>
      </c>
      <c r="S14" s="40">
        <v>3</v>
      </c>
      <c r="T14" s="40">
        <v>4</v>
      </c>
      <c r="U14" s="40">
        <v>4</v>
      </c>
      <c r="V14" s="40">
        <v>4</v>
      </c>
      <c r="W14" s="40">
        <v>4</v>
      </c>
      <c r="X14" s="40">
        <v>4</v>
      </c>
      <c r="Y14" s="40">
        <v>4</v>
      </c>
      <c r="Z14" s="40">
        <v>5</v>
      </c>
      <c r="AA14" s="40">
        <v>5</v>
      </c>
      <c r="AB14" s="40">
        <v>3</v>
      </c>
      <c r="AC14" s="40">
        <v>4</v>
      </c>
      <c r="AD14" s="40">
        <v>3</v>
      </c>
      <c r="AE14" s="40">
        <v>4</v>
      </c>
      <c r="AF14" s="40">
        <v>4</v>
      </c>
      <c r="AG14" s="40">
        <v>5</v>
      </c>
      <c r="AH14" s="40">
        <v>4</v>
      </c>
      <c r="AI14" s="40">
        <v>3</v>
      </c>
      <c r="AJ14" s="40">
        <v>4</v>
      </c>
      <c r="AK14" s="41">
        <f t="shared" si="1"/>
        <v>3.6857142857142855</v>
      </c>
    </row>
    <row r="15" spans="1:37" ht="21.75" customHeight="1">
      <c r="A15" s="9" t="s">
        <v>4</v>
      </c>
      <c r="B15" s="7">
        <v>4</v>
      </c>
      <c r="C15" s="27">
        <v>3</v>
      </c>
      <c r="D15" s="27">
        <v>4</v>
      </c>
      <c r="E15" s="27">
        <v>4</v>
      </c>
      <c r="F15" s="39">
        <v>4</v>
      </c>
      <c r="G15" s="40">
        <v>4</v>
      </c>
      <c r="H15" s="40">
        <v>5</v>
      </c>
      <c r="I15" s="40">
        <v>4</v>
      </c>
      <c r="J15" s="40">
        <v>3</v>
      </c>
      <c r="K15" s="40">
        <v>4</v>
      </c>
      <c r="L15" s="40">
        <v>3</v>
      </c>
      <c r="M15" s="40">
        <v>3</v>
      </c>
      <c r="N15" s="40">
        <v>4</v>
      </c>
      <c r="O15" s="40">
        <v>4</v>
      </c>
      <c r="P15" s="40">
        <v>4</v>
      </c>
      <c r="Q15" s="40">
        <v>4</v>
      </c>
      <c r="R15" s="40">
        <v>3</v>
      </c>
      <c r="S15" s="40">
        <v>3</v>
      </c>
      <c r="T15" s="40">
        <v>4</v>
      </c>
      <c r="U15" s="40">
        <v>4</v>
      </c>
      <c r="V15" s="40">
        <v>4</v>
      </c>
      <c r="W15" s="40">
        <v>4</v>
      </c>
      <c r="X15" s="40">
        <v>3</v>
      </c>
      <c r="Y15" s="40">
        <v>4</v>
      </c>
      <c r="Z15" s="40">
        <v>4</v>
      </c>
      <c r="AA15" s="40">
        <v>3</v>
      </c>
      <c r="AB15" s="40">
        <v>4</v>
      </c>
      <c r="AC15" s="40">
        <v>3</v>
      </c>
      <c r="AD15" s="40">
        <v>4</v>
      </c>
      <c r="AE15" s="40">
        <v>4</v>
      </c>
      <c r="AF15" s="40">
        <v>4</v>
      </c>
      <c r="AG15" s="40">
        <v>5</v>
      </c>
      <c r="AH15" s="40">
        <v>4</v>
      </c>
      <c r="AI15" s="40">
        <v>4</v>
      </c>
      <c r="AJ15" s="40">
        <v>3</v>
      </c>
      <c r="AK15" s="41">
        <f t="shared" si="1"/>
        <v>3.7714285714285714</v>
      </c>
    </row>
    <row r="16" spans="1:37" s="1" customFormat="1" ht="21.75" customHeight="1">
      <c r="A16" s="8" t="s">
        <v>5</v>
      </c>
      <c r="B16" s="7">
        <v>5</v>
      </c>
      <c r="C16" s="27">
        <v>4</v>
      </c>
      <c r="D16" s="27">
        <v>5</v>
      </c>
      <c r="E16" s="27">
        <v>4</v>
      </c>
      <c r="F16" s="39">
        <v>4</v>
      </c>
      <c r="G16" s="27">
        <v>4</v>
      </c>
      <c r="H16" s="27">
        <v>5</v>
      </c>
      <c r="I16" s="27">
        <v>4</v>
      </c>
      <c r="J16" s="27">
        <v>4</v>
      </c>
      <c r="K16" s="27">
        <v>4</v>
      </c>
      <c r="L16" s="27">
        <v>4</v>
      </c>
      <c r="M16" s="27">
        <v>3</v>
      </c>
      <c r="N16" s="27">
        <v>4</v>
      </c>
      <c r="O16" s="27">
        <v>4</v>
      </c>
      <c r="P16" s="27">
        <v>4</v>
      </c>
      <c r="Q16" s="27">
        <v>4</v>
      </c>
      <c r="R16" s="27">
        <v>4</v>
      </c>
      <c r="S16" s="27">
        <v>4</v>
      </c>
      <c r="T16" s="27">
        <v>4</v>
      </c>
      <c r="U16" s="27">
        <v>4</v>
      </c>
      <c r="V16" s="27">
        <v>5</v>
      </c>
      <c r="W16" s="27">
        <v>4</v>
      </c>
      <c r="X16" s="27">
        <v>4</v>
      </c>
      <c r="Y16" s="27">
        <v>5</v>
      </c>
      <c r="Z16" s="27">
        <v>3</v>
      </c>
      <c r="AA16" s="27"/>
      <c r="AB16" s="27">
        <v>4</v>
      </c>
      <c r="AC16" s="27">
        <v>1</v>
      </c>
      <c r="AD16" s="27">
        <v>5</v>
      </c>
      <c r="AE16" s="27">
        <v>4</v>
      </c>
      <c r="AF16" s="27">
        <v>4</v>
      </c>
      <c r="AG16" s="27">
        <v>5</v>
      </c>
      <c r="AH16" s="27">
        <v>4</v>
      </c>
      <c r="AI16" s="27">
        <v>5</v>
      </c>
      <c r="AJ16" s="27">
        <v>4</v>
      </c>
      <c r="AK16" s="41">
        <f t="shared" si="1"/>
        <v>4.088235294117647</v>
      </c>
    </row>
    <row r="17" spans="1:37" ht="21.75" customHeight="1">
      <c r="A17" s="8" t="s">
        <v>6</v>
      </c>
      <c r="B17" s="7">
        <v>5</v>
      </c>
      <c r="C17" s="27">
        <v>4</v>
      </c>
      <c r="D17" s="27">
        <v>4</v>
      </c>
      <c r="E17" s="27">
        <v>5</v>
      </c>
      <c r="F17" s="39">
        <v>4</v>
      </c>
      <c r="G17" s="40">
        <v>3</v>
      </c>
      <c r="H17" s="40">
        <v>5</v>
      </c>
      <c r="I17" s="40">
        <v>4</v>
      </c>
      <c r="J17" s="40">
        <v>4</v>
      </c>
      <c r="K17" s="40">
        <v>4</v>
      </c>
      <c r="L17" s="40">
        <v>4</v>
      </c>
      <c r="M17" s="40">
        <v>3</v>
      </c>
      <c r="N17" s="40">
        <v>4</v>
      </c>
      <c r="O17" s="40">
        <v>3</v>
      </c>
      <c r="P17" s="40">
        <v>4</v>
      </c>
      <c r="Q17" s="40">
        <v>5</v>
      </c>
      <c r="R17" s="40">
        <v>4</v>
      </c>
      <c r="S17" s="40">
        <v>4</v>
      </c>
      <c r="T17" s="40">
        <v>4</v>
      </c>
      <c r="U17" s="40">
        <v>4</v>
      </c>
      <c r="V17" s="40">
        <v>5</v>
      </c>
      <c r="W17" s="40">
        <v>5</v>
      </c>
      <c r="X17" s="40">
        <v>4</v>
      </c>
      <c r="Y17" s="40">
        <v>5</v>
      </c>
      <c r="Z17" s="40">
        <v>5</v>
      </c>
      <c r="AA17" s="27"/>
      <c r="AB17" s="40">
        <v>4</v>
      </c>
      <c r="AC17" s="40">
        <v>3</v>
      </c>
      <c r="AD17" s="40">
        <v>5</v>
      </c>
      <c r="AE17" s="40">
        <v>4</v>
      </c>
      <c r="AF17" s="40">
        <v>4</v>
      </c>
      <c r="AG17" s="40">
        <v>5</v>
      </c>
      <c r="AH17" s="40">
        <v>4</v>
      </c>
      <c r="AI17" s="40">
        <v>3</v>
      </c>
      <c r="AJ17" s="40">
        <v>4</v>
      </c>
      <c r="AK17" s="41">
        <f t="shared" si="1"/>
        <v>4.147058823529412</v>
      </c>
    </row>
    <row r="18" spans="1:37" ht="21.75" customHeight="1">
      <c r="A18" s="8" t="s">
        <v>7</v>
      </c>
      <c r="B18" s="7">
        <v>1</v>
      </c>
      <c r="C18" s="7"/>
      <c r="D18" s="27">
        <v>4</v>
      </c>
      <c r="E18" s="27">
        <v>4</v>
      </c>
      <c r="F18" s="39">
        <v>2</v>
      </c>
      <c r="G18" s="40">
        <v>4</v>
      </c>
      <c r="H18" s="40">
        <v>5</v>
      </c>
      <c r="I18" s="40">
        <v>4</v>
      </c>
      <c r="J18" s="40">
        <v>4</v>
      </c>
      <c r="K18" s="40">
        <v>2</v>
      </c>
      <c r="L18" s="40">
        <v>4</v>
      </c>
      <c r="M18" s="40">
        <v>2</v>
      </c>
      <c r="N18" s="40">
        <v>4</v>
      </c>
      <c r="O18" s="40">
        <v>3</v>
      </c>
      <c r="P18" s="40">
        <v>4</v>
      </c>
      <c r="Q18" s="40">
        <v>4</v>
      </c>
      <c r="R18" s="40">
        <v>3</v>
      </c>
      <c r="S18" s="40">
        <v>3</v>
      </c>
      <c r="T18" s="40">
        <v>4</v>
      </c>
      <c r="U18" s="40">
        <v>2</v>
      </c>
      <c r="V18" s="40">
        <v>4</v>
      </c>
      <c r="W18" s="40">
        <v>4</v>
      </c>
      <c r="X18" s="40">
        <v>2</v>
      </c>
      <c r="Y18" s="40">
        <v>4</v>
      </c>
      <c r="Z18" s="40">
        <v>3</v>
      </c>
      <c r="AA18" s="40">
        <v>3</v>
      </c>
      <c r="AB18" s="40">
        <v>3</v>
      </c>
      <c r="AC18" s="40">
        <v>1</v>
      </c>
      <c r="AD18" s="40">
        <v>4</v>
      </c>
      <c r="AE18" s="40">
        <v>4</v>
      </c>
      <c r="AF18" s="40">
        <v>3</v>
      </c>
      <c r="AG18" s="40">
        <v>4</v>
      </c>
      <c r="AH18" s="40">
        <v>4</v>
      </c>
      <c r="AI18" s="40">
        <v>4</v>
      </c>
      <c r="AJ18" s="40">
        <v>3</v>
      </c>
      <c r="AK18" s="41">
        <f t="shared" si="1"/>
        <v>3.323529411764706</v>
      </c>
    </row>
    <row r="19" spans="1:6" ht="21.75" customHeight="1" thickBot="1">
      <c r="A19" s="51"/>
      <c r="B19" s="52"/>
      <c r="C19" s="52"/>
      <c r="D19" s="52"/>
      <c r="E19" s="52"/>
      <c r="F19" s="53"/>
    </row>
    <row r="20" spans="1:6" ht="16.5" customHeight="1" thickBot="1">
      <c r="A20" s="54" t="s">
        <v>0</v>
      </c>
      <c r="B20" s="55"/>
      <c r="C20" s="55"/>
      <c r="D20" s="55"/>
      <c r="E20" s="55"/>
      <c r="F20" s="56"/>
    </row>
    <row r="21" spans="1:6" ht="19.5" thickBot="1">
      <c r="A21" s="60" t="s">
        <v>15</v>
      </c>
      <c r="B21" s="61"/>
      <c r="C21" s="61"/>
      <c r="D21" s="61"/>
      <c r="E21" s="61"/>
      <c r="F21" s="62"/>
    </row>
    <row r="22" spans="1:6" ht="18.75" customHeight="1">
      <c r="A22" s="21" t="s">
        <v>27</v>
      </c>
      <c r="B22" s="5"/>
      <c r="C22" s="5"/>
      <c r="D22" s="5"/>
      <c r="E22" s="5"/>
      <c r="F22" s="6"/>
    </row>
    <row r="23" spans="1:6" ht="18.75" customHeight="1">
      <c r="A23" s="21" t="s">
        <v>28</v>
      </c>
      <c r="B23" s="5"/>
      <c r="C23" s="5"/>
      <c r="D23" s="5"/>
      <c r="E23" s="5"/>
      <c r="F23" s="6"/>
    </row>
    <row r="24" spans="1:6" ht="18.75">
      <c r="A24" s="22" t="s">
        <v>33</v>
      </c>
      <c r="B24" s="3"/>
      <c r="C24" s="3"/>
      <c r="D24" s="3"/>
      <c r="E24" s="3"/>
      <c r="F24" s="4"/>
    </row>
    <row r="25" spans="1:6" ht="36.75" customHeight="1">
      <c r="A25" s="42" t="s">
        <v>34</v>
      </c>
      <c r="B25" s="43"/>
      <c r="C25" s="43"/>
      <c r="D25" s="43"/>
      <c r="E25" s="43"/>
      <c r="F25" s="44"/>
    </row>
    <row r="26" spans="1:6" ht="18.75">
      <c r="A26" s="48" t="s">
        <v>35</v>
      </c>
      <c r="B26" s="49"/>
      <c r="C26" s="49"/>
      <c r="D26" s="49"/>
      <c r="E26" s="49"/>
      <c r="F26" s="50"/>
    </row>
    <row r="27" spans="1:6" ht="18.75">
      <c r="A27" s="48" t="s">
        <v>37</v>
      </c>
      <c r="B27" s="49"/>
      <c r="C27" s="49"/>
      <c r="D27" s="49"/>
      <c r="E27" s="49"/>
      <c r="F27" s="50"/>
    </row>
    <row r="28" spans="1:6" ht="19.5" thickBot="1">
      <c r="A28" s="51"/>
      <c r="B28" s="52"/>
      <c r="C28" s="52"/>
      <c r="D28" s="52"/>
      <c r="E28" s="52"/>
      <c r="F28" s="53"/>
    </row>
    <row r="29" spans="1:6" ht="18.75" thickBot="1">
      <c r="A29" s="54" t="s">
        <v>16</v>
      </c>
      <c r="B29" s="55"/>
      <c r="C29" s="55"/>
      <c r="D29" s="55"/>
      <c r="E29" s="55"/>
      <c r="F29" s="56"/>
    </row>
    <row r="30" spans="1:6" ht="18.75">
      <c r="A30" s="57" t="s">
        <v>18</v>
      </c>
      <c r="B30" s="58"/>
      <c r="C30" s="58"/>
      <c r="D30" s="58"/>
      <c r="E30" s="58"/>
      <c r="F30" s="59"/>
    </row>
    <row r="31" spans="1:6" ht="18.75" customHeight="1">
      <c r="A31" s="10" t="s">
        <v>19</v>
      </c>
      <c r="B31" s="5"/>
      <c r="C31" s="5"/>
      <c r="D31" s="5"/>
      <c r="E31" s="5"/>
      <c r="F31" s="6"/>
    </row>
    <row r="32" spans="1:6" ht="18.75" customHeight="1">
      <c r="A32" s="10" t="s">
        <v>20</v>
      </c>
      <c r="B32" s="5"/>
      <c r="C32" s="5"/>
      <c r="D32" s="5"/>
      <c r="E32" s="5"/>
      <c r="F32" s="6"/>
    </row>
    <row r="33" spans="1:6" ht="18.75" customHeight="1">
      <c r="A33" s="10" t="s">
        <v>21</v>
      </c>
      <c r="B33" s="5"/>
      <c r="C33" s="5"/>
      <c r="D33" s="5"/>
      <c r="E33" s="5"/>
      <c r="F33" s="6"/>
    </row>
    <row r="34" spans="1:6" ht="18.75" customHeight="1">
      <c r="A34" s="10" t="s">
        <v>24</v>
      </c>
      <c r="B34" s="5"/>
      <c r="C34" s="5"/>
      <c r="D34" s="5"/>
      <c r="E34" s="5"/>
      <c r="F34" s="6"/>
    </row>
    <row r="35" spans="1:6" ht="18.75" customHeight="1">
      <c r="A35" s="10" t="s">
        <v>25</v>
      </c>
      <c r="B35" s="5"/>
      <c r="C35" s="5"/>
      <c r="D35" s="5"/>
      <c r="E35" s="5"/>
      <c r="F35" s="6"/>
    </row>
    <row r="36" spans="1:6" ht="54" customHeight="1">
      <c r="A36" s="42" t="s">
        <v>26</v>
      </c>
      <c r="B36" s="43"/>
      <c r="C36" s="43"/>
      <c r="D36" s="43"/>
      <c r="E36" s="43"/>
      <c r="F36" s="44"/>
    </row>
    <row r="37" spans="1:6" ht="41.25" customHeight="1">
      <c r="A37" s="21" t="s">
        <v>29</v>
      </c>
      <c r="B37" s="5"/>
      <c r="C37" s="5"/>
      <c r="D37" s="5"/>
      <c r="E37" s="5"/>
      <c r="F37" s="6"/>
    </row>
    <row r="38" spans="1:6" ht="75.75" customHeight="1">
      <c r="A38" s="21" t="s">
        <v>30</v>
      </c>
      <c r="B38" s="5"/>
      <c r="C38" s="5"/>
      <c r="D38" s="5"/>
      <c r="E38" s="5"/>
      <c r="F38" s="6"/>
    </row>
    <row r="39" spans="1:6" ht="42.75" customHeight="1">
      <c r="A39" s="21" t="s">
        <v>31</v>
      </c>
      <c r="B39" s="5"/>
      <c r="C39" s="5"/>
      <c r="D39" s="5"/>
      <c r="E39" s="5"/>
      <c r="F39" s="6"/>
    </row>
    <row r="40" spans="1:6" ht="39" customHeight="1">
      <c r="A40" s="21" t="s">
        <v>32</v>
      </c>
      <c r="B40" s="5"/>
      <c r="C40" s="5"/>
      <c r="D40" s="5"/>
      <c r="E40" s="5"/>
      <c r="F40" s="6"/>
    </row>
    <row r="41" spans="1:6" ht="18.75" customHeight="1">
      <c r="A41" s="21"/>
      <c r="B41" s="5"/>
      <c r="C41" s="5"/>
      <c r="D41" s="5"/>
      <c r="E41" s="5"/>
      <c r="F41" s="6"/>
    </row>
    <row r="42" spans="1:6" ht="18.75" customHeight="1">
      <c r="A42" s="21"/>
      <c r="B42" s="5"/>
      <c r="C42" s="5"/>
      <c r="D42" s="5"/>
      <c r="E42" s="5"/>
      <c r="F42" s="6"/>
    </row>
    <row r="43" spans="1:6" ht="18.75" customHeight="1">
      <c r="A43" s="21"/>
      <c r="B43" s="5"/>
      <c r="C43" s="5"/>
      <c r="D43" s="5"/>
      <c r="E43" s="5"/>
      <c r="F43" s="6"/>
    </row>
    <row r="44" spans="1:6" ht="18.75" customHeight="1">
      <c r="A44" s="10"/>
      <c r="B44" s="5"/>
      <c r="C44" s="5"/>
      <c r="D44" s="5"/>
      <c r="E44" s="5"/>
      <c r="F44" s="6"/>
    </row>
    <row r="45" spans="1:6" ht="18.75" customHeight="1">
      <c r="A45" s="10"/>
      <c r="B45" s="5"/>
      <c r="C45" s="5"/>
      <c r="D45" s="5"/>
      <c r="E45" s="5"/>
      <c r="F45" s="6"/>
    </row>
    <row r="46" spans="1:6" ht="18.75" customHeight="1">
      <c r="A46" s="10"/>
      <c r="B46" s="5"/>
      <c r="C46" s="5"/>
      <c r="D46" s="5"/>
      <c r="E46" s="5"/>
      <c r="F46" s="6"/>
    </row>
    <row r="47" spans="1:6" ht="18.75" customHeight="1">
      <c r="A47" s="10"/>
      <c r="B47" s="5"/>
      <c r="C47" s="5"/>
      <c r="D47" s="5"/>
      <c r="E47" s="5"/>
      <c r="F47" s="6"/>
    </row>
    <row r="48" spans="1:6" ht="18.75" customHeight="1">
      <c r="A48" s="10"/>
      <c r="B48" s="5"/>
      <c r="C48" s="5"/>
      <c r="D48" s="5"/>
      <c r="E48" s="5"/>
      <c r="F48" s="6"/>
    </row>
    <row r="49" spans="1:6" ht="18.75" customHeight="1">
      <c r="A49" s="10"/>
      <c r="B49" s="5"/>
      <c r="C49" s="5"/>
      <c r="D49" s="5"/>
      <c r="E49" s="5"/>
      <c r="F49" s="6"/>
    </row>
    <row r="50" spans="1:6" ht="18.75" customHeight="1">
      <c r="A50" s="10"/>
      <c r="B50" s="5"/>
      <c r="C50" s="5"/>
      <c r="D50" s="5"/>
      <c r="E50" s="5"/>
      <c r="F50" s="6"/>
    </row>
    <row r="51" spans="1:6" ht="18.75" customHeight="1">
      <c r="A51" s="10"/>
      <c r="B51" s="5"/>
      <c r="C51" s="5"/>
      <c r="D51" s="5"/>
      <c r="E51" s="5"/>
      <c r="F51" s="6"/>
    </row>
    <row r="52" spans="1:6" ht="18.75" customHeight="1">
      <c r="A52" s="10"/>
      <c r="B52" s="5"/>
      <c r="C52" s="5"/>
      <c r="D52" s="5"/>
      <c r="E52" s="5"/>
      <c r="F52" s="6"/>
    </row>
    <row r="53" spans="1:6" ht="18.75" customHeight="1">
      <c r="A53" s="10"/>
      <c r="B53" s="5"/>
      <c r="C53" s="5"/>
      <c r="D53" s="5"/>
      <c r="E53" s="5"/>
      <c r="F53" s="6"/>
    </row>
    <row r="54" spans="1:6" ht="18.75" customHeight="1">
      <c r="A54" s="10"/>
      <c r="B54" s="5"/>
      <c r="C54" s="5"/>
      <c r="D54" s="5"/>
      <c r="E54" s="5"/>
      <c r="F54" s="6"/>
    </row>
    <row r="55" spans="1:6" ht="19.5" thickBot="1">
      <c r="A55" s="45" t="s">
        <v>17</v>
      </c>
      <c r="B55" s="46"/>
      <c r="C55" s="46"/>
      <c r="D55" s="46"/>
      <c r="E55" s="46"/>
      <c r="F55" s="47"/>
    </row>
  </sheetData>
  <sheetProtection/>
  <mergeCells count="14">
    <mergeCell ref="A19:F19"/>
    <mergeCell ref="A20:F20"/>
    <mergeCell ref="A21:F21"/>
    <mergeCell ref="A1:F1"/>
    <mergeCell ref="A8:F8"/>
    <mergeCell ref="A7:F7"/>
    <mergeCell ref="A25:F25"/>
    <mergeCell ref="A55:F55"/>
    <mergeCell ref="A27:F27"/>
    <mergeCell ref="A28:F28"/>
    <mergeCell ref="A29:F29"/>
    <mergeCell ref="A30:F30"/>
    <mergeCell ref="A36:F36"/>
    <mergeCell ref="A26:F26"/>
  </mergeCells>
  <printOptions/>
  <pageMargins left="0.6" right="0.52" top="0.43" bottom="0.34" header="0" footer="0"/>
  <pageSetup horizontalDpi="600" verticalDpi="600" orientation="portrait" paperSize="9" scale="6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x034312</dc:creator>
  <cp:keywords/>
  <dc:description/>
  <cp:lastModifiedBy>x034312</cp:lastModifiedBy>
  <cp:lastPrinted>2015-11-24T15:32:20Z</cp:lastPrinted>
  <dcterms:created xsi:type="dcterms:W3CDTF">2014-11-11T09:05:21Z</dcterms:created>
  <dcterms:modified xsi:type="dcterms:W3CDTF">2016-06-01T07:12:15Z</dcterms:modified>
  <cp:category/>
  <cp:version/>
  <cp:contentType/>
  <cp:contentStatus/>
</cp:coreProperties>
</file>